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" documentId="8_{94A015D9-6802-47B8-A0CE-3737150C29E0}" xr6:coauthVersionLast="47" xr6:coauthVersionMax="47" xr10:uidLastSave="{00B23C37-A930-4111-8624-580E855011E3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<sst xmlns="http://schemas.openxmlformats.org/spreadsheetml/2006/main" count="523" uniqueCount="496">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</sst>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16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righ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77" zoomScale="70" zoomScaleNormal="70" workbookViewId="0">
      <selection activeCell="H102" sqref="H102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55000000000000004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49999999999999" customHeight="1" x14ac:dyDescent="0.55000000000000004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55000000000000004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6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6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55000000000000004">
      <c r="A12" s="13"/>
    </row>
    <row r="13" spans="1:9" ht="15" customHeight="1" x14ac:dyDescent="0.55000000000000004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55000000000000004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55000000000000004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55000000000000004">
      <c r="A16" s="144">
        <v>2</v>
      </c>
      <c r="B16" s="101" t="s">
        <v>2</v>
      </c>
      <c r="C16" s="101"/>
      <c r="D16" s="101"/>
      <c r="E16" s="46" t="s">
        <v>3</v>
      </c>
      <c r="F16" s="94"/>
      <c r="G16" s="95"/>
      <c r="H16" s="95"/>
      <c r="I16" s="96"/>
    </row>
    <row r="17" spans="1:9" ht="15" customHeight="1" x14ac:dyDescent="0.55000000000000004">
      <c r="A17" s="144"/>
      <c r="B17" s="101"/>
      <c r="C17" s="101"/>
      <c r="D17" s="101"/>
      <c r="E17" s="46" t="s">
        <v>4</v>
      </c>
      <c r="F17" s="94"/>
      <c r="G17" s="95"/>
      <c r="H17" s="95"/>
      <c r="I17" s="96"/>
    </row>
    <row r="18" spans="1:9" ht="31.5" customHeight="1" x14ac:dyDescent="0.55000000000000004">
      <c r="A18" s="144"/>
      <c r="B18" s="101"/>
      <c r="C18" s="101"/>
      <c r="D18" s="101"/>
      <c r="E18" s="46" t="s">
        <v>14</v>
      </c>
      <c r="F18" s="94"/>
      <c r="G18" s="95"/>
      <c r="H18" s="95"/>
      <c r="I18" s="96"/>
    </row>
    <row r="19" spans="1:9" ht="30.75" customHeight="1" x14ac:dyDescent="0.55000000000000004">
      <c r="A19" s="144"/>
      <c r="B19" s="101"/>
      <c r="C19" s="101"/>
      <c r="D19" s="101"/>
      <c r="E19" s="47" t="s">
        <v>44</v>
      </c>
      <c r="F19" s="97"/>
      <c r="G19" s="98"/>
      <c r="H19" s="98"/>
      <c r="I19" s="99"/>
    </row>
    <row r="20" spans="1:9" ht="15" customHeight="1" x14ac:dyDescent="0.55000000000000004">
      <c r="A20" s="144"/>
      <c r="B20" s="101"/>
      <c r="C20" s="101"/>
      <c r="D20" s="101"/>
      <c r="E20" s="46" t="s">
        <v>5</v>
      </c>
      <c r="F20" s="94"/>
      <c r="G20" s="95"/>
      <c r="H20" s="95"/>
      <c r="I20" s="96"/>
    </row>
    <row r="21" spans="1:9" ht="20.149999999999999" customHeight="1" x14ac:dyDescent="0.55000000000000004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49999999999999" customHeight="1" x14ac:dyDescent="0.55000000000000004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149999999999999" customHeight="1" x14ac:dyDescent="0.55000000000000004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49999999999999" customHeight="1" x14ac:dyDescent="0.55000000000000004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55000000000000004">
      <c r="A25" s="144">
        <v>7</v>
      </c>
      <c r="B25" s="101" t="s">
        <v>7</v>
      </c>
      <c r="C25" s="101"/>
      <c r="D25" s="101"/>
      <c r="E25" s="46" t="s">
        <v>3</v>
      </c>
      <c r="F25" s="91"/>
      <c r="G25" s="92"/>
      <c r="H25" s="92"/>
      <c r="I25" s="93"/>
    </row>
    <row r="26" spans="1:9" ht="15" customHeight="1" x14ac:dyDescent="0.55000000000000004">
      <c r="A26" s="144"/>
      <c r="B26" s="101"/>
      <c r="C26" s="101"/>
      <c r="D26" s="101"/>
      <c r="E26" s="46" t="s">
        <v>4</v>
      </c>
      <c r="F26" s="91"/>
      <c r="G26" s="92"/>
      <c r="H26" s="92"/>
      <c r="I26" s="93"/>
    </row>
    <row r="27" spans="1:9" ht="15" customHeight="1" x14ac:dyDescent="0.55000000000000004">
      <c r="A27" s="144"/>
      <c r="B27" s="101"/>
      <c r="C27" s="101"/>
      <c r="D27" s="101"/>
      <c r="E27" s="46" t="s">
        <v>14</v>
      </c>
      <c r="F27" s="91"/>
      <c r="G27" s="92"/>
      <c r="H27" s="92"/>
      <c r="I27" s="93"/>
    </row>
    <row r="28" spans="1:9" ht="15" customHeight="1" x14ac:dyDescent="0.55000000000000004">
      <c r="A28" s="144"/>
      <c r="B28" s="101"/>
      <c r="C28" s="101"/>
      <c r="D28" s="101"/>
      <c r="E28" s="46" t="s">
        <v>5</v>
      </c>
      <c r="F28" s="91"/>
      <c r="G28" s="92"/>
      <c r="H28" s="92"/>
      <c r="I28" s="93"/>
    </row>
    <row r="29" spans="1:9" ht="15" customHeight="1" x14ac:dyDescent="0.55000000000000004">
      <c r="A29" s="144">
        <v>8</v>
      </c>
      <c r="B29" s="176" t="s">
        <v>9</v>
      </c>
      <c r="C29" s="176"/>
      <c r="D29" s="176"/>
      <c r="E29" s="46" t="s">
        <v>10</v>
      </c>
      <c r="F29" s="91"/>
      <c r="G29" s="92"/>
      <c r="H29" s="92"/>
      <c r="I29" s="93"/>
    </row>
    <row r="30" spans="1:9" ht="15" customHeight="1" x14ac:dyDescent="0.55000000000000004">
      <c r="A30" s="144"/>
      <c r="B30" s="176"/>
      <c r="C30" s="176"/>
      <c r="D30" s="176"/>
      <c r="E30" s="46" t="s">
        <v>12</v>
      </c>
      <c r="F30" s="91"/>
      <c r="G30" s="92"/>
      <c r="H30" s="92"/>
      <c r="I30" s="93"/>
    </row>
    <row r="31" spans="1:9" ht="15" customHeight="1" x14ac:dyDescent="0.55000000000000004">
      <c r="A31" s="144"/>
      <c r="B31" s="176"/>
      <c r="C31" s="176"/>
      <c r="D31" s="176"/>
      <c r="E31" s="46" t="s">
        <v>8</v>
      </c>
      <c r="F31" s="91"/>
      <c r="G31" s="92"/>
      <c r="H31" s="92"/>
      <c r="I31" s="93"/>
    </row>
    <row r="32" spans="1:9" ht="27.65" customHeight="1" x14ac:dyDescent="0.55000000000000004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55000000000000004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49999999999999" customHeight="1" x14ac:dyDescent="0.55000000000000004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147" t="s">
        <v>103</v>
      </c>
      <c r="C35" s="148"/>
      <c r="D35" s="148"/>
      <c r="E35" s="149"/>
      <c r="F35" s="181">
        <v>101</v>
      </c>
      <c r="G35" s="182"/>
      <c r="H35" s="182"/>
      <c r="I35" s="183"/>
      <c r="J35" s="15"/>
    </row>
    <row r="36" spans="1:10" ht="36" customHeight="1" x14ac:dyDescent="0.55000000000000004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55000000000000004">
      <c r="A37" s="7">
        <v>1</v>
      </c>
      <c r="B37" s="187" t="s">
        <v>73</v>
      </c>
      <c r="C37" s="188"/>
      <c r="D37" s="188"/>
      <c r="E37" s="189"/>
      <c r="F37" s="184" t="s">
        <v>72</v>
      </c>
      <c r="G37" s="185"/>
      <c r="H37" s="185"/>
      <c r="I37" s="186"/>
    </row>
    <row r="38" spans="1:10" ht="60" customHeight="1" x14ac:dyDescent="0.55000000000000004">
      <c r="A38" s="7">
        <v>2</v>
      </c>
      <c r="B38" s="187" t="s">
        <v>488</v>
      </c>
      <c r="C38" s="188"/>
      <c r="D38" s="188"/>
      <c r="E38" s="189" t="s">
        <v>72</v>
      </c>
      <c r="F38" s="184" t="s">
        <v>72</v>
      </c>
      <c r="G38" s="185"/>
      <c r="H38" s="185"/>
      <c r="I38" s="186"/>
    </row>
    <row r="39" spans="1:10" ht="77.25" customHeight="1" x14ac:dyDescent="0.55000000000000004">
      <c r="A39" s="7">
        <v>3</v>
      </c>
      <c r="B39" s="187" t="s">
        <v>74</v>
      </c>
      <c r="C39" s="188"/>
      <c r="D39" s="188"/>
      <c r="E39" s="189" t="s">
        <v>72</v>
      </c>
      <c r="F39" s="184" t="s">
        <v>72</v>
      </c>
      <c r="G39" s="185"/>
      <c r="H39" s="185"/>
      <c r="I39" s="186"/>
    </row>
    <row r="40" spans="1:10" ht="63.75" customHeight="1" x14ac:dyDescent="0.55000000000000004">
      <c r="A40" s="7">
        <v>4</v>
      </c>
      <c r="B40" s="187" t="s">
        <v>491</v>
      </c>
      <c r="C40" s="188"/>
      <c r="D40" s="188"/>
      <c r="E40" s="189"/>
      <c r="F40" s="184" t="s">
        <v>494</v>
      </c>
      <c r="G40" s="185"/>
      <c r="H40" s="185"/>
      <c r="I40" s="186"/>
    </row>
    <row r="41" spans="1:10" ht="93" customHeight="1" x14ac:dyDescent="0.55000000000000004">
      <c r="A41" s="7">
        <v>5</v>
      </c>
      <c r="B41" s="187" t="s">
        <v>106</v>
      </c>
      <c r="C41" s="188"/>
      <c r="D41" s="188"/>
      <c r="E41" s="189"/>
      <c r="F41" s="184" t="s">
        <v>72</v>
      </c>
      <c r="G41" s="185"/>
      <c r="H41" s="185"/>
      <c r="I41" s="186"/>
    </row>
    <row r="42" spans="1:10" ht="15.75" customHeight="1" x14ac:dyDescent="0.55000000000000004">
      <c r="A42" s="190"/>
      <c r="B42" s="191"/>
      <c r="C42" s="191"/>
      <c r="D42" s="191"/>
      <c r="E42" s="191"/>
      <c r="F42" s="191"/>
      <c r="G42" s="191"/>
      <c r="H42" s="191"/>
      <c r="I42" s="192"/>
    </row>
    <row r="43" spans="1:10" ht="30" customHeight="1" x14ac:dyDescent="0.55000000000000004">
      <c r="A43" s="196" t="s">
        <v>75</v>
      </c>
      <c r="B43" s="197"/>
      <c r="C43" s="197"/>
      <c r="D43" s="197"/>
      <c r="E43" s="197"/>
      <c r="F43" s="197"/>
      <c r="G43" s="198"/>
      <c r="H43" s="180" t="s">
        <v>29</v>
      </c>
      <c r="I43" s="180"/>
    </row>
    <row r="44" spans="1:10" ht="15" customHeight="1" x14ac:dyDescent="0.55000000000000004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55000000000000004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55000000000000004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55000000000000004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55000000000000004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55000000000000004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55000000000000004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55000000000000004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0">
        <v>0</v>
      </c>
      <c r="I52" s="170"/>
    </row>
    <row r="53" spans="1:9" ht="15" customHeight="1" x14ac:dyDescent="0.55000000000000004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55000000000000004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55000000000000004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55000000000000004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202" t="s">
        <v>98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2" t="s">
        <v>95</v>
      </c>
      <c r="B60" s="53"/>
      <c r="C60" s="53"/>
      <c r="D60" s="53"/>
      <c r="E60" s="53"/>
      <c r="F60" s="53"/>
      <c r="G60" s="54"/>
      <c r="H60" s="55">
        <f>IF(F35=0, 0, IF(F35&lt;=100, 30000, IF(F35&lt;=300, 45000, IF(F35&lt;=600, 60000, IF(F35&lt;=1000, 75000, IF(F35&gt;1000, 100000))))))</f>
        <v>45000</v>
      </c>
      <c r="I60" s="5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57" t="s">
        <v>66</v>
      </c>
      <c r="C62" s="58"/>
      <c r="D62" s="58"/>
      <c r="E62" s="58"/>
      <c r="F62" s="58"/>
      <c r="G62" s="59"/>
      <c r="H62" s="56">
        <v>45000</v>
      </c>
      <c r="I62" s="56"/>
    </row>
    <row r="63" spans="1:9" ht="15" customHeight="1" x14ac:dyDescent="0.55000000000000004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55000000000000004">
      <c r="A64" s="24">
        <v>1</v>
      </c>
      <c r="B64" s="57" t="s">
        <v>67</v>
      </c>
      <c r="C64" s="58"/>
      <c r="D64" s="58"/>
      <c r="E64" s="58"/>
      <c r="F64" s="58"/>
      <c r="G64" s="59"/>
      <c r="H64" s="56">
        <v>11250</v>
      </c>
      <c r="I64" s="56"/>
    </row>
    <row r="65" spans="1:9" ht="30" customHeight="1" x14ac:dyDescent="0.55000000000000004">
      <c r="A65" s="24">
        <v>2</v>
      </c>
      <c r="B65" s="57" t="s">
        <v>68</v>
      </c>
      <c r="C65" s="58"/>
      <c r="D65" s="58"/>
      <c r="E65" s="58"/>
      <c r="F65" s="58"/>
      <c r="G65" s="59"/>
      <c r="H65" s="56">
        <v>0</v>
      </c>
      <c r="I65" s="56"/>
    </row>
    <row r="66" spans="1:9" ht="30" customHeight="1" thickBot="1" x14ac:dyDescent="0.6">
      <c r="A66" s="42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11250</v>
      </c>
      <c r="I66" s="49"/>
    </row>
    <row r="67" spans="1:9" ht="30" customHeight="1" x14ac:dyDescent="0.55000000000000004">
      <c r="A67" s="199"/>
      <c r="B67" s="62" t="s">
        <v>69</v>
      </c>
      <c r="C67" s="63"/>
      <c r="D67" s="63"/>
      <c r="E67" s="63"/>
      <c r="F67" s="63"/>
      <c r="G67" s="64"/>
      <c r="H67" s="65">
        <f>H62+H64+H65</f>
        <v>56250</v>
      </c>
      <c r="I67" s="66"/>
    </row>
    <row r="68" spans="1:9" ht="30" customHeight="1" x14ac:dyDescent="0.55000000000000004">
      <c r="A68" s="200"/>
      <c r="B68" s="67" t="s">
        <v>27</v>
      </c>
      <c r="C68" s="69" t="s">
        <v>28</v>
      </c>
      <c r="D68" s="70"/>
      <c r="E68" s="70"/>
      <c r="F68" s="70"/>
      <c r="G68" s="71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201"/>
      <c r="B69" s="68"/>
      <c r="C69" s="72" t="s">
        <v>19</v>
      </c>
      <c r="D69" s="73"/>
      <c r="E69" s="73"/>
      <c r="F69" s="73"/>
      <c r="G69" s="74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77" t="s">
        <v>70</v>
      </c>
      <c r="C71" s="178"/>
      <c r="D71" s="178"/>
      <c r="E71" s="178"/>
      <c r="F71" s="178"/>
      <c r="G71" s="179"/>
      <c r="H71" s="78">
        <f>H68+H64</f>
        <v>56250</v>
      </c>
      <c r="I71" s="78"/>
    </row>
    <row r="72" spans="1:9" ht="33.75" customHeight="1" x14ac:dyDescent="0.55000000000000004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55000000000000004">
      <c r="A73" s="44" t="s">
        <v>489</v>
      </c>
      <c r="B73" s="79" t="s">
        <v>46</v>
      </c>
      <c r="C73" s="80"/>
      <c r="D73" s="80"/>
      <c r="E73" s="80"/>
      <c r="F73" s="80"/>
      <c r="G73" s="81"/>
      <c r="H73" s="44" t="s">
        <v>37</v>
      </c>
      <c r="I73" s="45" t="s">
        <v>38</v>
      </c>
    </row>
    <row r="74" spans="1:9" ht="41.25" customHeight="1" x14ac:dyDescent="0.55000000000000004">
      <c r="A74" s="193" t="s">
        <v>490</v>
      </c>
      <c r="B74" s="194"/>
      <c r="C74" s="194"/>
      <c r="D74" s="194"/>
      <c r="E74" s="194"/>
      <c r="F74" s="194"/>
      <c r="G74" s="194"/>
      <c r="H74" s="194"/>
      <c r="I74" s="195"/>
    </row>
    <row r="75" spans="1:9" ht="15" customHeight="1" x14ac:dyDescent="0.55000000000000004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55000000000000004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55000000000000004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0</v>
      </c>
      <c r="I81" s="5">
        <v>0</v>
      </c>
    </row>
    <row r="82" spans="1:9" ht="17.25" customHeight="1" x14ac:dyDescent="0.55000000000000004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55000000000000004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55000000000000004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55000000000000004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55000000000000004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3</v>
      </c>
      <c r="I95" s="5">
        <v>26250</v>
      </c>
    </row>
    <row r="96" spans="1:9" ht="15.75" customHeight="1" x14ac:dyDescent="0.55000000000000004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2</v>
      </c>
      <c r="I96" s="5">
        <v>11250</v>
      </c>
    </row>
    <row r="97" spans="1:9" ht="25.5" customHeight="1" x14ac:dyDescent="0.55000000000000004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9" ht="15.75" customHeight="1" x14ac:dyDescent="0.55000000000000004">
      <c r="A98" s="26">
        <v>1</v>
      </c>
      <c r="B98" s="169" t="s">
        <v>495</v>
      </c>
      <c r="C98" s="103"/>
      <c r="D98" s="103"/>
      <c r="E98" s="103"/>
      <c r="F98" s="103"/>
      <c r="G98" s="104"/>
      <c r="H98" s="7">
        <v>1</v>
      </c>
      <c r="I98" s="5">
        <v>18750</v>
      </c>
    </row>
    <row r="99" spans="1:9" ht="15.75" customHeight="1" x14ac:dyDescent="0.55000000000000004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9" ht="25.5" customHeight="1" x14ac:dyDescent="0.55000000000000004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9" ht="15.75" customHeight="1" x14ac:dyDescent="0.55000000000000004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9" ht="25.5" customHeight="1" x14ac:dyDescent="0.55000000000000004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9" ht="15.75" customHeight="1" x14ac:dyDescent="0.55000000000000004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</row>
    <row r="109" spans="1:9" ht="25.5" customHeight="1" x14ac:dyDescent="0.55000000000000004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9" ht="28.5" customHeight="1" x14ac:dyDescent="0.55000000000000004">
      <c r="A110" s="26">
        <v>1</v>
      </c>
      <c r="B110" s="52" t="s">
        <v>102</v>
      </c>
      <c r="C110" s="205"/>
      <c r="D110" s="205"/>
      <c r="E110" s="205"/>
      <c r="F110" s="205"/>
      <c r="G110" s="206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207" t="s">
        <v>92</v>
      </c>
      <c r="C111" s="205"/>
      <c r="D111" s="205"/>
      <c r="E111" s="205"/>
      <c r="F111" s="205"/>
      <c r="G111" s="206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207" t="s">
        <v>88</v>
      </c>
      <c r="C112" s="205"/>
      <c r="D112" s="205"/>
      <c r="E112" s="205"/>
      <c r="F112" s="205"/>
      <c r="G112" s="206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207" t="s">
        <v>91</v>
      </c>
      <c r="C113" s="205"/>
      <c r="D113" s="205"/>
      <c r="E113" s="205"/>
      <c r="F113" s="205"/>
      <c r="G113" s="206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207" t="s">
        <v>90</v>
      </c>
      <c r="C114" s="205"/>
      <c r="D114" s="205"/>
      <c r="E114" s="205"/>
      <c r="F114" s="205"/>
      <c r="G114" s="206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207" t="s">
        <v>89</v>
      </c>
      <c r="C115" s="205"/>
      <c r="D115" s="205"/>
      <c r="E115" s="205"/>
      <c r="F115" s="205"/>
      <c r="G115" s="206"/>
      <c r="H115" s="7">
        <v>0</v>
      </c>
      <c r="I115" s="5">
        <v>0</v>
      </c>
    </row>
    <row r="116" spans="1:9" ht="30" customHeight="1" x14ac:dyDescent="0.55000000000000004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6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x14ac:dyDescent="0.55000000000000004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x14ac:dyDescent="0.55000000000000004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x14ac:dyDescent="0.55000000000000004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55000000000000004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55000000000000004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55000000000000004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55000000000000004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55000000000000004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x14ac:dyDescent="0.55000000000000004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x14ac:dyDescent="0.55000000000000004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x14ac:dyDescent="0.55000000000000004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55000000000000004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2026-04-07T08:19:44Z</dcterms:modified>
</cp:coreProperties>
</file>